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<sst xmlns="http://schemas.openxmlformats.org/spreadsheetml/2006/main" count="34" uniqueCount="34">
  <si>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</si>
  <si>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</si>
  <si>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</si>
  <si>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</si>
  <si>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</si>
  <si>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</si>
  <si>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</si>
  <si>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</si>
  <si>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</si>
  <si>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Ленинградской области</t>
  </si>
  <si>
    <t>муниципального образования Приозерский муниципальный район Ленинградской области</t>
  </si>
  <si>
    <t xml:space="preserve"> МО Приозерский муниципальный район</t>
  </si>
  <si>
    <t xml:space="preserve">Утверждено: </t>
  </si>
  <si>
    <t>Постановление администрации</t>
  </si>
  <si>
    <t>МО Мичуринское сельское поселение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</si>
  <si>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</si>
  <si>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</si>
  <si>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</si>
  <si>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</si>
  <si>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</si>
  <si>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</si>
  <si>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</si>
  <si>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</si>
  <si>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</si>
  <si>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</si>
  <si>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</si>
  <si>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приложение 8</t>
  </si>
  <si>
    <t>по состоянию на 01.07.2016 года</t>
  </si>
  <si>
    <t>содержание на 01.07.2016г. (тыс. руб.)</t>
  </si>
  <si>
    <t>Приозерский муниципальный район  Ленинградской области по состоянию на 01.07.2016 года исполнен:</t>
  </si>
  <si>
    <t>по доходом в сумме 27 547,7 тыс. рублей.</t>
  </si>
  <si>
    <t>по расходам в сумме 9 404,7 тыс. рублей.</t>
  </si>
  <si>
    <t>6</t>
  </si>
  <si>
    <t>от 11.07.2016г. №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</si>
</sst>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64" fontId="25" fillId="0" borderId="13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164" fontId="25" fillId="0" borderId="27" xfId="0" applyNumberFormat="1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0" sqref="A10:N10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46"/>
      <c r="I1" s="46"/>
      <c r="J1" s="46"/>
      <c r="K1" s="47" t="s">
        <v>12</v>
      </c>
      <c r="L1" s="47"/>
      <c r="M1" s="47"/>
      <c r="N1" s="47"/>
    </row>
    <row r="2" spans="6:14" ht="12.75">
      <c r="F2" s="5"/>
      <c r="G2" s="47"/>
      <c r="H2" s="47"/>
      <c r="I2" s="47"/>
      <c r="J2" s="47"/>
      <c r="K2" s="47" t="s">
        <v>13</v>
      </c>
      <c r="L2" s="47"/>
      <c r="M2" s="47"/>
      <c r="N2" s="47"/>
    </row>
    <row r="3" spans="6:14" ht="12.75">
      <c r="F3" s="46"/>
      <c r="G3" s="46"/>
      <c r="H3" s="46"/>
      <c r="I3" s="46"/>
      <c r="J3" s="46"/>
      <c r="K3" s="47" t="s">
        <v>14</v>
      </c>
      <c r="L3" s="47"/>
      <c r="M3" s="47"/>
      <c r="N3" s="47"/>
    </row>
    <row r="4" spans="6:14" ht="12.75">
      <c r="F4" s="46"/>
      <c r="G4" s="46"/>
      <c r="H4" s="46"/>
      <c r="I4" s="46"/>
      <c r="J4" s="46"/>
      <c r="K4" s="47" t="s">
        <v>11</v>
      </c>
      <c r="L4" s="47"/>
      <c r="M4" s="47"/>
      <c r="N4" s="47"/>
    </row>
    <row r="5" spans="6:14" ht="12.75">
      <c r="F5" s="5"/>
      <c r="G5" s="46"/>
      <c r="H5" s="46"/>
      <c r="I5" s="46"/>
      <c r="J5" s="46"/>
      <c r="K5" s="46" t="s">
        <v>9</v>
      </c>
      <c r="L5" s="46"/>
      <c r="M5" s="46"/>
      <c r="N5" s="46"/>
    </row>
    <row r="6" spans="6:14" ht="12.75">
      <c r="F6" s="5"/>
      <c r="G6" s="47"/>
      <c r="H6" s="47"/>
      <c r="I6" s="47"/>
      <c r="J6" s="47"/>
      <c r="K6" s="47" t="s">
        <v>33</v>
      </c>
      <c r="L6" s="47"/>
      <c r="M6" s="47"/>
      <c r="N6" s="47"/>
    </row>
    <row r="7" spans="6:14" ht="12.75">
      <c r="F7" s="5"/>
      <c r="G7" s="47"/>
      <c r="H7" s="47"/>
      <c r="I7" s="47"/>
      <c r="J7" s="47"/>
      <c r="K7" s="47" t="s">
        <v>26</v>
      </c>
      <c r="L7" s="47"/>
      <c r="M7" s="47"/>
      <c r="N7" s="47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1:14" ht="15.75">
      <c r="A10" s="4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.75">
      <c r="A11" s="48" t="s">
        <v>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.75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>
      <c r="A13" s="48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0" ht="15.75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4" ht="15">
      <c r="A15" s="9" t="s">
        <v>1</v>
      </c>
      <c r="B15" s="37" t="s">
        <v>2</v>
      </c>
      <c r="C15" s="38"/>
      <c r="D15" s="38"/>
      <c r="E15" s="38"/>
      <c r="F15" s="38"/>
      <c r="G15" s="39"/>
      <c r="H15" s="55" t="s">
        <v>3</v>
      </c>
      <c r="I15" s="55"/>
      <c r="J15" s="55"/>
      <c r="K15" s="37" t="s">
        <v>4</v>
      </c>
      <c r="L15" s="38"/>
      <c r="M15" s="38"/>
      <c r="N15" s="39"/>
    </row>
    <row r="16" spans="1:14" ht="15">
      <c r="A16" s="10" t="s">
        <v>5</v>
      </c>
      <c r="B16" s="25" t="s">
        <v>6</v>
      </c>
      <c r="C16" s="26"/>
      <c r="D16" s="26"/>
      <c r="E16" s="26"/>
      <c r="F16" s="56"/>
      <c r="G16" s="57"/>
      <c r="H16" s="56" t="s">
        <v>16</v>
      </c>
      <c r="I16" s="58"/>
      <c r="J16" s="59"/>
      <c r="K16" s="25" t="s">
        <v>7</v>
      </c>
      <c r="L16" s="26"/>
      <c r="M16" s="26"/>
      <c r="N16" s="27"/>
    </row>
    <row r="17" spans="1:14" ht="15">
      <c r="A17" s="11"/>
      <c r="B17" s="25"/>
      <c r="C17" s="26"/>
      <c r="D17" s="26"/>
      <c r="E17" s="26"/>
      <c r="F17" s="26"/>
      <c r="G17" s="27"/>
      <c r="H17" s="60" t="s">
        <v>17</v>
      </c>
      <c r="I17" s="61"/>
      <c r="J17" s="62"/>
      <c r="K17" s="49" t="s">
        <v>28</v>
      </c>
      <c r="L17" s="50"/>
      <c r="M17" s="50"/>
      <c r="N17" s="51"/>
    </row>
    <row r="18" spans="1:14" ht="15">
      <c r="A18" s="9">
        <v>1</v>
      </c>
      <c r="B18" s="40" t="s">
        <v>18</v>
      </c>
      <c r="C18" s="41"/>
      <c r="D18" s="41"/>
      <c r="E18" s="41"/>
      <c r="F18" s="41"/>
      <c r="G18" s="42"/>
      <c r="H18" s="28"/>
      <c r="I18" s="29"/>
      <c r="J18" s="30"/>
      <c r="K18" s="37"/>
      <c r="L18" s="38"/>
      <c r="M18" s="38"/>
      <c r="N18" s="39"/>
    </row>
    <row r="19" spans="1:16" ht="15">
      <c r="A19" s="12"/>
      <c r="B19" s="22" t="s">
        <v>19</v>
      </c>
      <c r="C19" s="23"/>
      <c r="D19" s="23"/>
      <c r="E19" s="23"/>
      <c r="F19" s="23"/>
      <c r="G19" s="24"/>
      <c r="H19" s="52" t="s">
        <v>32</v>
      </c>
      <c r="I19" s="53"/>
      <c r="J19" s="54"/>
      <c r="K19" s="31">
        <f>767.7+258.1+343.9</f>
        <v>1369.7000000000003</v>
      </c>
      <c r="L19" s="32"/>
      <c r="M19" s="32"/>
      <c r="N19" s="33"/>
      <c r="P19" s="14"/>
    </row>
    <row r="20" spans="1:14" ht="15">
      <c r="A20" s="9">
        <v>2</v>
      </c>
      <c r="B20" s="40" t="s">
        <v>20</v>
      </c>
      <c r="C20" s="41"/>
      <c r="D20" s="41"/>
      <c r="E20" s="41"/>
      <c r="F20" s="41"/>
      <c r="G20" s="42"/>
      <c r="H20" s="28"/>
      <c r="I20" s="29"/>
      <c r="J20" s="30"/>
      <c r="K20" s="37"/>
      <c r="L20" s="38"/>
      <c r="M20" s="38"/>
      <c r="N20" s="39"/>
    </row>
    <row r="21" spans="1:14" ht="15">
      <c r="A21" s="13"/>
      <c r="B21" s="22" t="s">
        <v>21</v>
      </c>
      <c r="C21" s="23"/>
      <c r="D21" s="23"/>
      <c r="E21" s="23"/>
      <c r="F21" s="23"/>
      <c r="G21" s="24"/>
      <c r="H21" s="25">
        <v>6.5</v>
      </c>
      <c r="I21" s="26"/>
      <c r="J21" s="27"/>
      <c r="K21" s="31">
        <f>K22+K23+K24+K25</f>
        <v>644.5999999999999</v>
      </c>
      <c r="L21" s="32"/>
      <c r="M21" s="32"/>
      <c r="N21" s="33"/>
    </row>
    <row r="22" spans="1:14" ht="15">
      <c r="A22" s="13"/>
      <c r="B22" s="16" t="s">
        <v>24</v>
      </c>
      <c r="C22" s="17"/>
      <c r="D22" s="17"/>
      <c r="E22" s="17"/>
      <c r="F22" s="17"/>
      <c r="G22" s="18"/>
      <c r="H22" s="19">
        <v>2.5</v>
      </c>
      <c r="I22" s="20"/>
      <c r="J22" s="21"/>
      <c r="K22" s="19">
        <f>184.6+66.4</f>
        <v>251</v>
      </c>
      <c r="L22" s="20"/>
      <c r="M22" s="20"/>
      <c r="N22" s="21"/>
    </row>
    <row r="23" spans="1:14" ht="15">
      <c r="A23" s="13"/>
      <c r="B23" s="16" t="s">
        <v>23</v>
      </c>
      <c r="C23" s="17"/>
      <c r="D23" s="17"/>
      <c r="E23" s="17"/>
      <c r="F23" s="17"/>
      <c r="G23" s="18"/>
      <c r="H23" s="19">
        <v>1.5</v>
      </c>
      <c r="I23" s="20"/>
      <c r="J23" s="21"/>
      <c r="K23" s="19">
        <v>168</v>
      </c>
      <c r="L23" s="20"/>
      <c r="M23" s="20"/>
      <c r="N23" s="21"/>
    </row>
    <row r="24" spans="1:14" ht="15">
      <c r="A24" s="13"/>
      <c r="B24" s="16" t="s">
        <v>22</v>
      </c>
      <c r="C24" s="17"/>
      <c r="D24" s="17"/>
      <c r="E24" s="17"/>
      <c r="F24" s="17"/>
      <c r="G24" s="18"/>
      <c r="H24" s="19">
        <v>1.5</v>
      </c>
      <c r="I24" s="20"/>
      <c r="J24" s="21"/>
      <c r="K24" s="19">
        <f>120.3+34.5</f>
        <v>154.8</v>
      </c>
      <c r="L24" s="20"/>
      <c r="M24" s="20"/>
      <c r="N24" s="21"/>
    </row>
    <row r="25" spans="1:14" ht="15">
      <c r="A25" s="11"/>
      <c r="B25" s="43" t="s">
        <v>25</v>
      </c>
      <c r="C25" s="44"/>
      <c r="D25" s="44"/>
      <c r="E25" s="44"/>
      <c r="F25" s="44"/>
      <c r="G25" s="45"/>
      <c r="H25" s="63">
        <v>1</v>
      </c>
      <c r="I25" s="64"/>
      <c r="J25" s="65"/>
      <c r="K25" s="34">
        <f>55.3+15.5</f>
        <v>70.8</v>
      </c>
      <c r="L25" s="35"/>
      <c r="M25" s="35"/>
      <c r="N25" s="36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75">
      <c r="A27" s="15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.75">
      <c r="A28" s="15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.75">
      <c r="A29" s="15" t="s">
        <v>30</v>
      </c>
      <c r="B29" s="15"/>
      <c r="C29" s="15"/>
      <c r="D29" s="15"/>
      <c r="E29" s="15"/>
      <c r="F29" s="15"/>
      <c r="G29" s="15"/>
      <c r="H29" s="15"/>
      <c r="I29" s="15"/>
      <c r="J29" s="15"/>
      <c r="K29" s="8"/>
      <c r="L29" s="8"/>
      <c r="M29" s="8"/>
      <c r="N29" s="8"/>
    </row>
    <row r="30" spans="1:14" ht="15.75">
      <c r="A30" s="15" t="s">
        <v>31</v>
      </c>
      <c r="B30" s="15"/>
      <c r="C30" s="15"/>
      <c r="D30" s="15"/>
      <c r="E30" s="15"/>
      <c r="F30" s="15"/>
      <c r="G30" s="15"/>
      <c r="H30" s="15"/>
      <c r="I30" s="15"/>
      <c r="J30" s="15"/>
      <c r="K30" s="8"/>
      <c r="L30" s="8"/>
      <c r="M30" s="8"/>
      <c r="N30" s="8"/>
    </row>
  </sheetData>
  <sheetProtection selectLockedCells="1" selectUnlockedCells="1"/>
  <mergeCells count="58">
    <mergeCell ref="A30:J30"/>
    <mergeCell ref="G6:J6"/>
    <mergeCell ref="G7:J7"/>
    <mergeCell ref="H25:J25"/>
    <mergeCell ref="A29:J29"/>
    <mergeCell ref="A10:N10"/>
    <mergeCell ref="A11:N11"/>
    <mergeCell ref="H18:J18"/>
    <mergeCell ref="B15:E15"/>
    <mergeCell ref="F15:G15"/>
    <mergeCell ref="H15:J15"/>
    <mergeCell ref="B16:E16"/>
    <mergeCell ref="F16:G16"/>
    <mergeCell ref="H16:J16"/>
    <mergeCell ref="B17:E17"/>
    <mergeCell ref="H17:J17"/>
    <mergeCell ref="K7:N7"/>
    <mergeCell ref="H1:J1"/>
    <mergeCell ref="G2:J2"/>
    <mergeCell ref="G5:J5"/>
    <mergeCell ref="F3:J3"/>
    <mergeCell ref="F4:J4"/>
    <mergeCell ref="K3:N3"/>
    <mergeCell ref="K4:N4"/>
    <mergeCell ref="K1:N1"/>
    <mergeCell ref="K2:N2"/>
    <mergeCell ref="K5:N5"/>
    <mergeCell ref="K6:N6"/>
    <mergeCell ref="K21:N21"/>
    <mergeCell ref="A12:N12"/>
    <mergeCell ref="A13:N13"/>
    <mergeCell ref="K15:N15"/>
    <mergeCell ref="K16:N16"/>
    <mergeCell ref="K17:N17"/>
    <mergeCell ref="K18:N18"/>
    <mergeCell ref="H19:J19"/>
    <mergeCell ref="H20:J20"/>
    <mergeCell ref="F17:G17"/>
    <mergeCell ref="H24:J24"/>
    <mergeCell ref="K19:N19"/>
    <mergeCell ref="K25:N25"/>
    <mergeCell ref="K20:N20"/>
    <mergeCell ref="B18:G18"/>
    <mergeCell ref="B19:G19"/>
    <mergeCell ref="B20:G20"/>
    <mergeCell ref="B25:G25"/>
    <mergeCell ref="B21:G21"/>
    <mergeCell ref="H21:J21"/>
    <mergeCell ref="K22:N22"/>
    <mergeCell ref="K23:N23"/>
    <mergeCell ref="K24:N24"/>
    <mergeCell ref="A27:N27"/>
    <mergeCell ref="A28:N28"/>
    <mergeCell ref="B22:G22"/>
    <mergeCell ref="B23:G23"/>
    <mergeCell ref="H22:J22"/>
    <mergeCell ref="H23:J23"/>
    <mergeCell ref="B24:G2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2016-07-11T08:38:24Z</cp:lastPrinted>
  <dcterms:created xsi:type="dcterms:W3CDTF">2013-10-15T09:13:10Z</dcterms:created>
  <dcterms:modified xsi:type="dcterms:W3CDTF">2016-07-11T08:39:36Z</dcterms:modified>
  <cp:category/>
  <cp:version/>
  <cp:contentType/>
  <cp:contentStatus/>
</cp:coreProperties>
</file>